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2210" activeTab="1"/>
  </bookViews>
  <sheets>
    <sheet name="Cover Sheet" sheetId="1" r:id="rId1"/>
    <sheet name="Product Selection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4" i="2"/>
  <c r="J4" i="2" s="1"/>
  <c r="H5" i="2"/>
  <c r="J5" i="2" s="1"/>
  <c r="H6" i="2"/>
  <c r="J6" i="2" s="1"/>
  <c r="H7" i="2"/>
  <c r="J7" i="2" s="1"/>
  <c r="H8" i="2"/>
  <c r="J8" i="2" s="1"/>
  <c r="H9" i="2"/>
  <c r="J9" i="2" s="1"/>
  <c r="J10" i="2"/>
  <c r="H11" i="2"/>
  <c r="J11" i="2" s="1"/>
  <c r="H12" i="2"/>
  <c r="J12" i="2" s="1"/>
  <c r="H13" i="2"/>
  <c r="J13" i="2" s="1"/>
  <c r="H14" i="2"/>
  <c r="J14" i="2" s="1"/>
  <c r="H15" i="2"/>
  <c r="J15" i="2" s="1"/>
  <c r="H16" i="2"/>
  <c r="J16" i="2" s="1"/>
  <c r="H17" i="2"/>
  <c r="J17" i="2" s="1"/>
  <c r="H18" i="2"/>
  <c r="J18" i="2" s="1"/>
  <c r="H3" i="2"/>
  <c r="J3" i="2" s="1"/>
  <c r="H2" i="2"/>
  <c r="J2" i="2" s="1"/>
  <c r="J19" i="2" l="1"/>
  <c r="B28" i="1" s="1"/>
</calcChain>
</file>

<file path=xl/sharedStrings.xml><?xml version="1.0" encoding="utf-8"?>
<sst xmlns="http://schemas.openxmlformats.org/spreadsheetml/2006/main" count="76" uniqueCount="73">
  <si>
    <t>Customer Info</t>
  </si>
  <si>
    <t>Billing Address</t>
  </si>
  <si>
    <t>Delivery Address (if different)</t>
  </si>
  <si>
    <t>Email</t>
  </si>
  <si>
    <t>Phone</t>
  </si>
  <si>
    <t>Special Requirements</t>
  </si>
  <si>
    <t>Total Order Value</t>
  </si>
  <si>
    <t>Terms &amp; Conditions</t>
  </si>
  <si>
    <t>Product Name</t>
  </si>
  <si>
    <t>SKU</t>
  </si>
  <si>
    <t>Price/Item</t>
  </si>
  <si>
    <t>Pack Size</t>
  </si>
  <si>
    <t>Price/Pack</t>
  </si>
  <si>
    <t>Total</t>
  </si>
  <si>
    <t>Variant</t>
  </si>
  <si>
    <t>Notes</t>
  </si>
  <si>
    <t>Business Name</t>
  </si>
  <si>
    <t>Contact Name</t>
  </si>
  <si>
    <t>Date</t>
  </si>
  <si>
    <t>Admin Use Only</t>
  </si>
  <si>
    <t>Order No.</t>
  </si>
  <si>
    <t>New/Return Customer</t>
  </si>
  <si>
    <t>Additional Notes</t>
  </si>
  <si>
    <t>Quantity</t>
  </si>
  <si>
    <t>GLNH3</t>
  </si>
  <si>
    <t xml:space="preserve">Beetle, Eye, Pear. </t>
  </si>
  <si>
    <t>Heritage Collection</t>
  </si>
  <si>
    <t>Soleil Collection</t>
  </si>
  <si>
    <t>GLNS3</t>
  </si>
  <si>
    <t>Clementine, Lemon, Chilli</t>
  </si>
  <si>
    <t xml:space="preserve">Celestial Collection </t>
  </si>
  <si>
    <t>Gold</t>
  </si>
  <si>
    <t>GLNC3</t>
  </si>
  <si>
    <t>Moon, Star, You &amp; I are Earth</t>
  </si>
  <si>
    <t>Celestial Collection</t>
  </si>
  <si>
    <t>Silver</t>
  </si>
  <si>
    <t xml:space="preserve">SLNC3 </t>
  </si>
  <si>
    <t>Nature Collection</t>
  </si>
  <si>
    <t xml:space="preserve">set of three </t>
  </si>
  <si>
    <t>Acorn</t>
  </si>
  <si>
    <t>Pomegranate</t>
  </si>
  <si>
    <t>Skull</t>
  </si>
  <si>
    <t>GLNN3</t>
  </si>
  <si>
    <t>GLNNA1</t>
  </si>
  <si>
    <t>GLNNP1</t>
  </si>
  <si>
    <t>GLNNS1</t>
  </si>
  <si>
    <t>Whole Alphabet 26</t>
  </si>
  <si>
    <t>Set of popular 15</t>
  </si>
  <si>
    <t>RRP Individual</t>
  </si>
  <si>
    <t>GLNI26</t>
  </si>
  <si>
    <t>GLNI15</t>
  </si>
  <si>
    <t>GLNI1</t>
  </si>
  <si>
    <t xml:space="preserve">Individual (please list initial required) </t>
  </si>
  <si>
    <t>Gold Chains</t>
  </si>
  <si>
    <t>16BGP</t>
  </si>
  <si>
    <t>16CGP</t>
  </si>
  <si>
    <t>18CGP</t>
  </si>
  <si>
    <t>16 inch Barleycorn Gold Plated</t>
  </si>
  <si>
    <t>16 inch Curb Gold Plated</t>
  </si>
  <si>
    <t>18 inch Curb Gold Plated</t>
  </si>
  <si>
    <t>16CSS</t>
  </si>
  <si>
    <t>18CSS</t>
  </si>
  <si>
    <t>16 inch Curb Sterling Silver</t>
  </si>
  <si>
    <t>18 inch Curb Sterling Silver</t>
  </si>
  <si>
    <t>Eloise Rose Design Studio, Bohls Yard, St Thomas Street, Penryn, TR10 8JP</t>
  </si>
  <si>
    <t>eloise@eloiserosedesignstudio.com</t>
  </si>
  <si>
    <t>Heirloom</t>
  </si>
  <si>
    <t>No VAT</t>
  </si>
  <si>
    <t>Minimum order £250</t>
  </si>
  <si>
    <t>Repeat order minimum £150</t>
  </si>
  <si>
    <t>Made to Order</t>
  </si>
  <si>
    <t>Lead time 3-5 weeks to be confirmed</t>
  </si>
  <si>
    <t>There will be slight variations in colour, shape and size due to the nature of handcrafted products and the process of pottery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</si>
</sst>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1"/>
    <xf numFmtId="44" fontId="0" fillId="0" borderId="0" xfId="0" applyNumberFormat="1"/>
    <xf numFmtId="0" fontId="1" fillId="0" borderId="1" xfId="0" applyFont="1" applyBorder="1"/>
    <xf numFmtId="44" fontId="1" fillId="0" borderId="1" xfId="0" applyNumberFormat="1" applyFont="1" applyBorder="1"/>
    <xf numFmtId="0" fontId="0" fillId="2" borderId="1" xfId="0" applyFill="1" applyBorder="1"/>
    <xf numFmtId="0" fontId="4" fillId="2" borderId="1" xfId="0" applyFont="1" applyFill="1" applyBorder="1"/>
    <xf numFmtId="44" fontId="4" fillId="2" borderId="1" xfId="0" applyNumberFormat="1" applyFont="1" applyFill="1" applyBorder="1"/>
    <xf numFmtId="0" fontId="4" fillId="0" borderId="1" xfId="0" applyFont="1" applyBorder="1"/>
    <xf numFmtId="44" fontId="4" fillId="0" borderId="1" xfId="0" applyNumberFormat="1" applyFont="1" applyBorder="1"/>
    <xf numFmtId="44" fontId="0" fillId="2" borderId="1" xfId="0" applyNumberFormat="1" applyFill="1" applyBorder="1"/>
    <xf numFmtId="44" fontId="0" fillId="0" borderId="1" xfId="0" applyNumberFormat="1" applyBorder="1"/>
    <xf numFmtId="0" fontId="1" fillId="0" borderId="0" xfId="0" applyFont="1" applyAlignment="1">
      <alignment wrapText="1"/>
    </xf>
    <xf numFmtId="0" fontId="4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1" fillId="0" borderId="5" xfId="0" applyFont="1" applyBorder="1"/>
    <xf numFmtId="0" fontId="1" fillId="0" borderId="6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Types" Target="richData/rdRichValueTypes.xml"/><Relationship Id="rId5" Type="http://schemas.openxmlformats.org/officeDocument/2006/relationships/sharedStrings" Target="sharedStrings.xml"/><Relationship Id="rId10" Type="http://schemas.microsoft.com/office/2017/06/relationships/rdRichValueStructure" Target="richData/rdrichvaluestructure.xml"/><Relationship Id="rId4" Type="http://schemas.openxmlformats.org/officeDocument/2006/relationships/styles" Target="styles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1038225</xdr:colOff>
      <xdr:row>0</xdr:row>
      <xdr:rowOff>1588071</xdr:rowOff>
    </xdr:to>
    <xdr:pic>
      <xdr:nvPicPr>
        <xdr:cNvPr id="2" name="Picture 1" descr="C:\Users\membership\Downloads\IMG_0630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0" cy="1588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loise@eloiserosedesignstudi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7" workbookViewId="0">
      <selection activeCell="K13" sqref="K13"/>
    </sheetView>
  </sheetViews>
  <sheetFormatPr defaultRowHeight="14.25"/>
  <cols>
    <col min="1" max="1" width="23.875" customWidth="1"/>
    <col min="2" max="2" width="53.25" customWidth="1"/>
    <col min="4" max="4" width="21.5" customWidth="1"/>
    <col min="5" max="5" width="26.5" customWidth="1"/>
  </cols>
  <sheetData>
    <row r="1" spans="1:5" ht="129.94999999999999" customHeight="1">
      <c r="B1" s="22"/>
    </row>
    <row r="2" spans="1:5">
      <c r="A2" t="s">
        <v>64</v>
      </c>
    </row>
    <row r="3" spans="1:5">
      <c r="A3" s="8" t="s">
        <v>65</v>
      </c>
    </row>
    <row r="5" spans="1:5" ht="18">
      <c r="A5" s="7" t="s">
        <v>0</v>
      </c>
      <c r="D5" s="20" t="s">
        <v>19</v>
      </c>
      <c r="E5" s="21"/>
    </row>
    <row r="6" spans="1:5" ht="15">
      <c r="A6" s="1" t="s">
        <v>18</v>
      </c>
      <c r="B6" s="2"/>
      <c r="D6" s="21" t="s">
        <v>20</v>
      </c>
      <c r="E6" s="12"/>
    </row>
    <row r="7" spans="1:5" ht="15">
      <c r="A7" s="1"/>
      <c r="D7" s="21" t="s">
        <v>21</v>
      </c>
      <c r="E7" s="12"/>
    </row>
    <row r="8" spans="1:5" ht="15">
      <c r="A8" s="1" t="s">
        <v>16</v>
      </c>
      <c r="B8" s="2"/>
      <c r="D8" s="21" t="s">
        <v>22</v>
      </c>
      <c r="E8" s="12"/>
    </row>
    <row r="9" spans="1:5" ht="15">
      <c r="A9" s="1"/>
    </row>
    <row r="10" spans="1:5" ht="15">
      <c r="A10" s="1" t="s">
        <v>17</v>
      </c>
      <c r="B10" s="2"/>
    </row>
    <row r="11" spans="1:5" ht="15">
      <c r="A11" s="1"/>
    </row>
    <row r="12" spans="1:5" ht="15">
      <c r="A12" s="1" t="s">
        <v>1</v>
      </c>
      <c r="B12" s="3"/>
    </row>
    <row r="13" spans="1:5" ht="15">
      <c r="A13" s="1"/>
      <c r="B13" s="4"/>
    </row>
    <row r="14" spans="1:5" ht="15">
      <c r="A14" s="1"/>
      <c r="B14" s="4"/>
    </row>
    <row r="15" spans="1:5" ht="15">
      <c r="A15" s="1"/>
      <c r="B15" s="5"/>
    </row>
    <row r="16" spans="1:5" ht="15">
      <c r="A16" s="1"/>
    </row>
    <row r="17" spans="1:2" ht="30">
      <c r="A17" s="19" t="s">
        <v>2</v>
      </c>
      <c r="B17" s="3"/>
    </row>
    <row r="18" spans="1:2" ht="15">
      <c r="A18" s="1"/>
      <c r="B18" s="4"/>
    </row>
    <row r="19" spans="1:2" ht="15">
      <c r="A19" s="1"/>
      <c r="B19" s="4"/>
    </row>
    <row r="20" spans="1:2" ht="15">
      <c r="A20" s="1"/>
      <c r="B20" s="5"/>
    </row>
    <row r="21" spans="1:2" ht="15">
      <c r="A21" s="1"/>
    </row>
    <row r="22" spans="1:2" ht="15">
      <c r="A22" s="1" t="s">
        <v>3</v>
      </c>
      <c r="B22" s="2"/>
    </row>
    <row r="23" spans="1:2" ht="15">
      <c r="A23" s="1"/>
    </row>
    <row r="24" spans="1:2" ht="15">
      <c r="A24" s="1" t="s">
        <v>4</v>
      </c>
      <c r="B24" s="2"/>
    </row>
    <row r="25" spans="1:2" ht="15">
      <c r="A25" s="1"/>
    </row>
    <row r="26" spans="1:2" ht="55.5" customHeight="1">
      <c r="A26" s="6" t="s">
        <v>5</v>
      </c>
      <c r="B26" s="2"/>
    </row>
    <row r="27" spans="1:2" ht="15">
      <c r="A27" s="1"/>
    </row>
    <row r="28" spans="1:2" ht="15">
      <c r="A28" s="1" t="s">
        <v>6</v>
      </c>
      <c r="B28" s="11">
        <f>'Product Selection'!J19</f>
        <v>0</v>
      </c>
    </row>
    <row r="31" spans="1:2" ht="15">
      <c r="A31" s="1" t="s">
        <v>7</v>
      </c>
      <c r="B31" t="s">
        <v>68</v>
      </c>
    </row>
    <row r="32" spans="1:2">
      <c r="B32" t="s">
        <v>69</v>
      </c>
    </row>
    <row r="33" spans="2:2">
      <c r="B33" t="s">
        <v>70</v>
      </c>
    </row>
    <row r="34" spans="2:2">
      <c r="B34" t="s">
        <v>67</v>
      </c>
    </row>
    <row r="35" spans="2:2">
      <c r="B35" t="s">
        <v>71</v>
      </c>
    </row>
    <row r="36" spans="2:2">
      <c r="B36" t="s">
        <v>72</v>
      </c>
    </row>
  </sheetData>
  <hyperlinks>
    <hyperlink ref="A3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pane ySplit="1" topLeftCell="A5" activePane="bottomLeft" state="frozen"/>
      <selection pane="bottomLeft" activeCell="O14" sqref="O14"/>
    </sheetView>
  </sheetViews>
  <sheetFormatPr defaultRowHeight="14.25"/>
  <cols>
    <col min="1" max="1" width="27.25" customWidth="1"/>
    <col min="2" max="3" width="13" customWidth="1"/>
    <col min="4" max="4" width="30.125" customWidth="1"/>
    <col min="5" max="5" width="14" style="9" customWidth="1"/>
    <col min="6" max="6" width="13" style="9" customWidth="1"/>
    <col min="7" max="7" width="13" customWidth="1"/>
    <col min="8" max="8" width="13" style="9" customWidth="1"/>
    <col min="9" max="9" width="13" customWidth="1"/>
    <col min="10" max="10" width="13" style="9" customWidth="1"/>
  </cols>
  <sheetData>
    <row r="1" spans="1:10" ht="15">
      <c r="A1" s="10" t="s">
        <v>8</v>
      </c>
      <c r="B1" s="10" t="s">
        <v>14</v>
      </c>
      <c r="C1" s="10" t="s">
        <v>9</v>
      </c>
      <c r="D1" s="10" t="s">
        <v>15</v>
      </c>
      <c r="E1" s="11" t="s">
        <v>48</v>
      </c>
      <c r="F1" s="11" t="s">
        <v>10</v>
      </c>
      <c r="G1" s="10" t="s">
        <v>11</v>
      </c>
      <c r="H1" s="11" t="s">
        <v>12</v>
      </c>
      <c r="I1" s="10" t="s">
        <v>23</v>
      </c>
      <c r="J1" s="11" t="s">
        <v>13</v>
      </c>
    </row>
    <row r="2" spans="1:10">
      <c r="A2" s="13" t="s">
        <v>26</v>
      </c>
      <c r="B2" s="13"/>
      <c r="C2" s="13" t="s">
        <v>24</v>
      </c>
      <c r="D2" s="13" t="s">
        <v>25</v>
      </c>
      <c r="E2" s="14">
        <v>40</v>
      </c>
      <c r="F2" s="14">
        <v>15</v>
      </c>
      <c r="G2" s="13">
        <v>3</v>
      </c>
      <c r="H2" s="14">
        <f>F2*G2</f>
        <v>45</v>
      </c>
      <c r="I2" s="15"/>
      <c r="J2" s="16">
        <f>H2*I2</f>
        <v>0</v>
      </c>
    </row>
    <row r="3" spans="1:10">
      <c r="A3" s="13" t="s">
        <v>27</v>
      </c>
      <c r="B3" s="13"/>
      <c r="C3" s="13" t="s">
        <v>28</v>
      </c>
      <c r="D3" s="13" t="s">
        <v>29</v>
      </c>
      <c r="E3" s="14">
        <v>40</v>
      </c>
      <c r="F3" s="14">
        <v>15</v>
      </c>
      <c r="G3" s="13">
        <v>3</v>
      </c>
      <c r="H3" s="14">
        <f>F3*G3</f>
        <v>45</v>
      </c>
      <c r="I3" s="15"/>
      <c r="J3" s="16">
        <f t="shared" ref="J3:J18" si="0">H3*I3</f>
        <v>0</v>
      </c>
    </row>
    <row r="4" spans="1:10">
      <c r="A4" s="13" t="s">
        <v>30</v>
      </c>
      <c r="B4" s="13" t="s">
        <v>31</v>
      </c>
      <c r="C4" s="13" t="s">
        <v>32</v>
      </c>
      <c r="D4" s="13" t="s">
        <v>33</v>
      </c>
      <c r="E4" s="14">
        <v>40</v>
      </c>
      <c r="F4" s="14">
        <v>15</v>
      </c>
      <c r="G4" s="13">
        <v>3</v>
      </c>
      <c r="H4" s="14">
        <f t="shared" ref="H4:H18" si="1">F4*G4</f>
        <v>45</v>
      </c>
      <c r="I4" s="2"/>
      <c r="J4" s="18">
        <f t="shared" si="0"/>
        <v>0</v>
      </c>
    </row>
    <row r="5" spans="1:10">
      <c r="A5" s="13" t="s">
        <v>34</v>
      </c>
      <c r="B5" s="13" t="s">
        <v>35</v>
      </c>
      <c r="C5" s="13" t="s">
        <v>36</v>
      </c>
      <c r="D5" s="13" t="s">
        <v>33</v>
      </c>
      <c r="E5" s="14">
        <v>40</v>
      </c>
      <c r="F5" s="14">
        <v>15</v>
      </c>
      <c r="G5" s="13">
        <v>3</v>
      </c>
      <c r="H5" s="14">
        <f t="shared" si="1"/>
        <v>45</v>
      </c>
      <c r="I5" s="2"/>
      <c r="J5" s="18">
        <f t="shared" si="0"/>
        <v>0</v>
      </c>
    </row>
    <row r="6" spans="1:10">
      <c r="A6" s="13" t="s">
        <v>37</v>
      </c>
      <c r="B6" s="13"/>
      <c r="C6" s="13" t="s">
        <v>42</v>
      </c>
      <c r="D6" s="13" t="s">
        <v>38</v>
      </c>
      <c r="E6" s="14">
        <v>40</v>
      </c>
      <c r="F6" s="14">
        <v>15</v>
      </c>
      <c r="G6" s="13">
        <v>3</v>
      </c>
      <c r="H6" s="14">
        <f t="shared" si="1"/>
        <v>45</v>
      </c>
      <c r="I6" s="2"/>
      <c r="J6" s="18">
        <f t="shared" si="0"/>
        <v>0</v>
      </c>
    </row>
    <row r="7" spans="1:10">
      <c r="A7" s="13"/>
      <c r="B7" s="13"/>
      <c r="C7" s="13" t="s">
        <v>43</v>
      </c>
      <c r="D7" s="13" t="s">
        <v>39</v>
      </c>
      <c r="E7" s="14">
        <v>40</v>
      </c>
      <c r="F7" s="14">
        <v>16</v>
      </c>
      <c r="G7" s="13">
        <v>1</v>
      </c>
      <c r="H7" s="14">
        <f t="shared" si="1"/>
        <v>16</v>
      </c>
      <c r="I7" s="2"/>
      <c r="J7" s="18">
        <f t="shared" si="0"/>
        <v>0</v>
      </c>
    </row>
    <row r="8" spans="1:10">
      <c r="A8" s="13"/>
      <c r="B8" s="13"/>
      <c r="C8" s="13" t="s">
        <v>44</v>
      </c>
      <c r="D8" s="13" t="s">
        <v>40</v>
      </c>
      <c r="E8" s="14">
        <v>40</v>
      </c>
      <c r="F8" s="14">
        <v>16</v>
      </c>
      <c r="G8" s="13">
        <v>1</v>
      </c>
      <c r="H8" s="14">
        <f t="shared" si="1"/>
        <v>16</v>
      </c>
      <c r="I8" s="2"/>
      <c r="J8" s="18">
        <f t="shared" si="0"/>
        <v>0</v>
      </c>
    </row>
    <row r="9" spans="1:10">
      <c r="A9" s="13"/>
      <c r="B9" s="13"/>
      <c r="C9" s="13" t="s">
        <v>45</v>
      </c>
      <c r="D9" s="13" t="s">
        <v>41</v>
      </c>
      <c r="E9" s="14">
        <v>40</v>
      </c>
      <c r="F9" s="14">
        <v>16</v>
      </c>
      <c r="G9" s="13">
        <v>1</v>
      </c>
      <c r="H9" s="14">
        <f t="shared" si="1"/>
        <v>16</v>
      </c>
      <c r="I9" s="2"/>
      <c r="J9" s="18">
        <f t="shared" si="0"/>
        <v>0</v>
      </c>
    </row>
    <row r="10" spans="1:10">
      <c r="A10" s="13" t="s">
        <v>66</v>
      </c>
      <c r="B10" s="13"/>
      <c r="C10" s="13" t="s">
        <v>49</v>
      </c>
      <c r="D10" s="13" t="s">
        <v>46</v>
      </c>
      <c r="E10" s="14">
        <v>40</v>
      </c>
      <c r="F10" s="14">
        <v>14</v>
      </c>
      <c r="G10" s="13">
        <v>26</v>
      </c>
      <c r="H10" s="14">
        <f t="shared" si="1"/>
        <v>364</v>
      </c>
      <c r="I10" s="2"/>
      <c r="J10" s="18">
        <f t="shared" si="0"/>
        <v>0</v>
      </c>
    </row>
    <row r="11" spans="1:10">
      <c r="A11" s="13"/>
      <c r="B11" s="13"/>
      <c r="C11" s="13" t="s">
        <v>50</v>
      </c>
      <c r="D11" s="13" t="s">
        <v>47</v>
      </c>
      <c r="E11" s="14">
        <v>40</v>
      </c>
      <c r="F11" s="14">
        <v>15</v>
      </c>
      <c r="G11" s="13">
        <v>15</v>
      </c>
      <c r="H11" s="14">
        <f t="shared" si="1"/>
        <v>225</v>
      </c>
      <c r="I11" s="2"/>
      <c r="J11" s="18">
        <f t="shared" si="0"/>
        <v>0</v>
      </c>
    </row>
    <row r="12" spans="1:10">
      <c r="A12" s="13"/>
      <c r="B12" s="13"/>
      <c r="C12" s="13" t="s">
        <v>51</v>
      </c>
      <c r="D12" s="13" t="s">
        <v>52</v>
      </c>
      <c r="E12" s="14">
        <v>40</v>
      </c>
      <c r="F12" s="14">
        <v>16</v>
      </c>
      <c r="G12" s="13">
        <v>1</v>
      </c>
      <c r="H12" s="14">
        <f t="shared" si="1"/>
        <v>16</v>
      </c>
      <c r="I12" s="2"/>
      <c r="J12" s="18">
        <f t="shared" si="0"/>
        <v>0</v>
      </c>
    </row>
    <row r="13" spans="1:10">
      <c r="A13" s="13" t="s">
        <v>53</v>
      </c>
      <c r="B13" s="13"/>
      <c r="C13" s="13" t="s">
        <v>54</v>
      </c>
      <c r="D13" s="13" t="s">
        <v>57</v>
      </c>
      <c r="E13" s="14">
        <v>12</v>
      </c>
      <c r="F13" s="14">
        <v>4</v>
      </c>
      <c r="G13" s="13">
        <v>1</v>
      </c>
      <c r="H13" s="14">
        <f t="shared" si="1"/>
        <v>4</v>
      </c>
      <c r="I13" s="2"/>
      <c r="J13" s="18">
        <f t="shared" si="0"/>
        <v>0</v>
      </c>
    </row>
    <row r="14" spans="1:10">
      <c r="A14" s="13"/>
      <c r="B14" s="13"/>
      <c r="C14" s="13" t="s">
        <v>55</v>
      </c>
      <c r="D14" s="13" t="s">
        <v>58</v>
      </c>
      <c r="E14" s="14">
        <v>12</v>
      </c>
      <c r="F14" s="14">
        <v>4</v>
      </c>
      <c r="G14" s="13">
        <v>1</v>
      </c>
      <c r="H14" s="14">
        <f t="shared" si="1"/>
        <v>4</v>
      </c>
      <c r="I14" s="2"/>
      <c r="J14" s="18">
        <f t="shared" si="0"/>
        <v>0</v>
      </c>
    </row>
    <row r="15" spans="1:10">
      <c r="A15" s="13"/>
      <c r="B15" s="13"/>
      <c r="C15" s="13" t="s">
        <v>56</v>
      </c>
      <c r="D15" s="13" t="s">
        <v>59</v>
      </c>
      <c r="E15" s="14">
        <v>14</v>
      </c>
      <c r="F15" s="14">
        <v>5</v>
      </c>
      <c r="G15" s="13">
        <v>1</v>
      </c>
      <c r="H15" s="14">
        <f t="shared" si="1"/>
        <v>5</v>
      </c>
      <c r="I15" s="2"/>
      <c r="J15" s="18">
        <f t="shared" si="0"/>
        <v>0</v>
      </c>
    </row>
    <row r="16" spans="1:10">
      <c r="A16" s="13" t="s">
        <v>35</v>
      </c>
      <c r="B16" s="13"/>
      <c r="C16" s="13" t="s">
        <v>60</v>
      </c>
      <c r="D16" s="13" t="s">
        <v>62</v>
      </c>
      <c r="E16" s="14">
        <v>16</v>
      </c>
      <c r="F16" s="14">
        <v>6</v>
      </c>
      <c r="G16" s="13">
        <v>1</v>
      </c>
      <c r="H16" s="14">
        <f t="shared" si="1"/>
        <v>6</v>
      </c>
      <c r="I16" s="2"/>
      <c r="J16" s="18">
        <f t="shared" si="0"/>
        <v>0</v>
      </c>
    </row>
    <row r="17" spans="1:10">
      <c r="A17" s="13"/>
      <c r="B17" s="13"/>
      <c r="C17" s="13" t="s">
        <v>61</v>
      </c>
      <c r="D17" s="13" t="s">
        <v>63</v>
      </c>
      <c r="E17" s="14">
        <v>18</v>
      </c>
      <c r="F17" s="14">
        <v>7</v>
      </c>
      <c r="G17" s="13">
        <v>1</v>
      </c>
      <c r="H17" s="14">
        <f t="shared" si="1"/>
        <v>7</v>
      </c>
      <c r="I17" s="2"/>
      <c r="J17" s="18">
        <f t="shared" si="0"/>
        <v>0</v>
      </c>
    </row>
    <row r="18" spans="1:10">
      <c r="A18" s="12"/>
      <c r="B18" s="12"/>
      <c r="C18" s="12"/>
      <c r="D18" s="12"/>
      <c r="E18" s="17"/>
      <c r="F18" s="17"/>
      <c r="G18" s="12"/>
      <c r="H18" s="17">
        <f t="shared" si="1"/>
        <v>0</v>
      </c>
      <c r="I18" s="2"/>
      <c r="J18" s="18">
        <f t="shared" si="0"/>
        <v>0</v>
      </c>
    </row>
    <row r="19" spans="1:10" ht="15">
      <c r="H19" s="23" t="s">
        <v>6</v>
      </c>
      <c r="I19" s="24"/>
      <c r="J19" s="11">
        <f>SUM(J2:J18)</f>
        <v>0</v>
      </c>
    </row>
  </sheetData>
  <mergeCells count="1">
    <mergeCell ref="H19:I19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Product Selection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Tonia Lu</dc:creator>
  <cp:lastModifiedBy>Gillian Philpot</cp:lastModifiedBy>
  <dcterms:created xsi:type="dcterms:W3CDTF">2024-12-10T10:08:13Z</dcterms:created>
  <dcterms:modified xsi:type="dcterms:W3CDTF">2025-01-07T10:56:46Z</dcterms:modified>
</cp:coreProperties>
</file>